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nathanfreiburghaus/Documents/00_Projekte/01_WebDev/20_ADWA-Wiki/"/>
    </mc:Choice>
  </mc:AlternateContent>
  <xr:revisionPtr revIDLastSave="0" documentId="13_ncr:1_{23203825-CA26-FD46-BB42-FF8E2A890FB6}" xr6:coauthVersionLast="47" xr6:coauthVersionMax="47" xr10:uidLastSave="{00000000-0000-0000-0000-000000000000}"/>
  <bookViews>
    <workbookView xWindow="-15080" yWindow="-28300" windowWidth="51200" windowHeight="28300" activeTab="2" xr2:uid="{10D4EF83-BF78-7549-9ACC-25241A5CF508}"/>
  </bookViews>
  <sheets>
    <sheet name="Table of Sections" sheetId="3" r:id="rId1"/>
    <sheet name="Table of Groups" sheetId="1" r:id="rId2"/>
    <sheet name="Table of Requirements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" i="2" l="1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</calcChain>
</file>

<file path=xl/sharedStrings.xml><?xml version="1.0" encoding="utf-8"?>
<sst xmlns="http://schemas.openxmlformats.org/spreadsheetml/2006/main" count="231" uniqueCount="92">
  <si>
    <t>text</t>
  </si>
  <si>
    <t>additionalDataType</t>
  </si>
  <si>
    <t>additionalData</t>
  </si>
  <si>
    <t>language</t>
  </si>
  <si>
    <t>landingID</t>
  </si>
  <si>
    <t>reqPageID</t>
  </si>
  <si>
    <t>reqVariantNo</t>
  </si>
  <si>
    <t>sectionID</t>
  </si>
  <si>
    <t>groupID</t>
  </si>
  <si>
    <t>ID_level1</t>
  </si>
  <si>
    <t>ID_level2</t>
  </si>
  <si>
    <t>ID_level3</t>
  </si>
  <si>
    <t>ID_level4</t>
  </si>
  <si>
    <t>ID_level5</t>
  </si>
  <si>
    <t>ID_level6</t>
  </si>
  <si>
    <t>Complete the following:</t>
  </si>
  <si>
    <t>en</t>
  </si>
  <si>
    <t>minReqNeeded</t>
  </si>
  <si>
    <t>List and explain the safety rules</t>
  </si>
  <si>
    <t>Explain the "dangers of falling" chart.</t>
  </si>
  <si>
    <t>Explain the uses of the following knots:</t>
  </si>
  <si>
    <t>Tape</t>
  </si>
  <si>
    <t>Alpine butterfly</t>
  </si>
  <si>
    <t>Figure of eight loop</t>
  </si>
  <si>
    <t>Double fisherman's</t>
  </si>
  <si>
    <t>Prusik</t>
  </si>
  <si>
    <t>Bowline</t>
  </si>
  <si>
    <t>Draw the diagrams for the setting up of the following abseil descents:</t>
  </si>
  <si>
    <t>draw</t>
  </si>
  <si>
    <t>Single rope technique</t>
  </si>
  <si>
    <t>Canyoning setup</t>
  </si>
  <si>
    <t>Know the ways to identify safe anchors in various circumstances, e.g. trees, boulders, bollards.</t>
  </si>
  <si>
    <t>Explain the various verbal calls.</t>
  </si>
  <si>
    <t>Explain the principle of belaying and the three methods used, and give the advantages and disadvantages of each method:</t>
  </si>
  <si>
    <t>Base belay</t>
  </si>
  <si>
    <t>Mechanical belay</t>
  </si>
  <si>
    <t>Body belay</t>
  </si>
  <si>
    <t>Know the best way to store your ropes, e.g. coiling and chaining.</t>
  </si>
  <si>
    <t>Know the right type of equipment needed for abseiling.</t>
  </si>
  <si>
    <t>Explain the difference between dynamic and static rope.</t>
  </si>
  <si>
    <t>List the rules for care of ropes.</t>
  </si>
  <si>
    <t>Give reasons why you chose that device, e.g. on/off time, security, heat, versatility, etc.</t>
  </si>
  <si>
    <t>Know which descending device to use in different abseils.</t>
  </si>
  <si>
    <t>Know about how to treat a patient for the following injuries:</t>
  </si>
  <si>
    <t>Sprains</t>
  </si>
  <si>
    <t>Concussion</t>
  </si>
  <si>
    <t>Hypothermia</t>
  </si>
  <si>
    <t>Broken bone</t>
  </si>
  <si>
    <t>Shock</t>
  </si>
  <si>
    <t>Explain how to perform the following rescues:</t>
  </si>
  <si>
    <t>The pulley system</t>
  </si>
  <si>
    <t>The change-over method</t>
  </si>
  <si>
    <t>Pass the abseiling exam with a pass mark of 60%. The exam is available from the conference youth ministries office, or through the instructor.</t>
  </si>
  <si>
    <t>Answer the questions on the following topics:</t>
  </si>
  <si>
    <t>Uses of the six abseiling knots</t>
  </si>
  <si>
    <t>What are, and give the meaning of the standard climbing calls</t>
  </si>
  <si>
    <t>Uses of various descenders</t>
  </si>
  <si>
    <t>Give seven rules for care of rope</t>
  </si>
  <si>
    <t>Give seven rules for safety</t>
  </si>
  <si>
    <t>Give five ways to detect faults of ropes</t>
  </si>
  <si>
    <t>Perform the following tasks:</t>
  </si>
  <si>
    <t>Set up the single rope setup and canyoning setup</t>
  </si>
  <si>
    <t>Tie the six knots</t>
  </si>
  <si>
    <t>Witness a cliff rescue demonstrated by the instructor</t>
  </si>
  <si>
    <t>Coil and chain a rope</t>
  </si>
  <si>
    <t>Set up the belay methods</t>
  </si>
  <si>
    <t>From a minimum height of 10 meters, complete two abseils on each of the following devices, and know how to attach them to the rope:</t>
  </si>
  <si>
    <t>Whale tail</t>
  </si>
  <si>
    <t>Robot</t>
  </si>
  <si>
    <t>Harpoon (easy access)</t>
  </si>
  <si>
    <t>Figure of eight</t>
  </si>
  <si>
    <t>Piton-barke bar</t>
  </si>
  <si>
    <t>Rappel-rack</t>
  </si>
  <si>
    <t>Harpoon (conventional)</t>
  </si>
  <si>
    <t>Cross karabiner</t>
  </si>
  <si>
    <t>Explain how to do the classic abseil, and over the shoulder abseil, for emergency use.</t>
  </si>
  <si>
    <t>Be able to Prusik a ten-meter cliff.</t>
  </si>
  <si>
    <t>practical</t>
  </si>
  <si>
    <t>Safety</t>
  </si>
  <si>
    <t>Setup</t>
  </si>
  <si>
    <t>Belaying</t>
  </si>
  <si>
    <t>Care of Equipment</t>
  </si>
  <si>
    <t>Descenders</t>
  </si>
  <si>
    <t>First Aid</t>
  </si>
  <si>
    <t>Cliff Rescue</t>
  </si>
  <si>
    <t>Verbal Testing</t>
  </si>
  <si>
    <t>Practical Testing</t>
  </si>
  <si>
    <t>Abseiling</t>
  </si>
  <si>
    <t>Theory</t>
  </si>
  <si>
    <t>Practical</t>
  </si>
  <si>
    <t>ID (unique)</t>
  </si>
  <si>
    <t>requriementType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</si>
</sst>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Standard" xfId="0" builtinId="0"/>
  </cellStyles>
  <dxfs count="22">
    <dxf>
      <numFmt numFmtId="0" formatCode="General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DDD837E-A745-C444-825C-8A7687CD2C50}" name="Tabelle4" displayName="Tabelle4" ref="A1:E5" totalsRowShown="0" headerRowDxfId="21">
  <autoFilter ref="A1:E5" xr:uid="{7DDD837E-A745-C444-825C-8A7687CD2C50}"/>
  <tableColumns count="5">
    <tableColumn id="1" xr3:uid="{FA2A3EDA-C38B-454F-8C74-C39798DF59F6}" name="landingID"/>
    <tableColumn id="2" xr3:uid="{E4E3B959-E09B-D84F-8238-75EF173F813B}" name="reqPageID"/>
    <tableColumn id="3" xr3:uid="{5749F04E-95B0-A242-9E3D-21E2039F9554}" name="reqVariantNo"/>
    <tableColumn id="4" xr3:uid="{E568E5F9-9DCC-5945-A3AB-727C375D3E67}" name="sectionID"/>
    <tableColumn id="5" xr3:uid="{294FCE62-E0A0-9B41-A9F7-AB81B8D65FB0}" name="tex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0060529-BE92-994E-BA71-26A728E64AA1}" name="Tabelle3" displayName="Tabelle3" ref="A1:G19" totalsRowShown="0" headerRowDxfId="20">
  <autoFilter ref="A1:G19" xr:uid="{F0060529-BE92-994E-BA71-26A728E64AA1}"/>
  <tableColumns count="7">
    <tableColumn id="1" xr3:uid="{3B3C95A9-7F84-474F-8A75-F6E2FB7D3239}" name="landingID"/>
    <tableColumn id="2" xr3:uid="{268F5694-3AD1-BB47-9A0A-C47130F81FD3}" name="reqPageID"/>
    <tableColumn id="3" xr3:uid="{4FD6BDFA-B339-0045-81C8-6C1F36BC9293}" name="reqVariantNo"/>
    <tableColumn id="4" xr3:uid="{847A4D9E-E69A-E646-B29E-6C221558E786}" name="sectionID"/>
    <tableColumn id="5" xr3:uid="{93906527-7581-A940-9317-0F2B8914D61C}" name="groupID"/>
    <tableColumn id="6" xr3:uid="{7F1AD07F-E77B-5848-974D-B83E281A00C5}" name="text"/>
    <tableColumn id="7" xr3:uid="{5E4DF0BB-93F6-514D-9E50-C06175DE4FF5}" name="languag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A119F8F-5A61-9249-B9AB-764F691B0162}" name="Tabelle1" displayName="Tabelle1" ref="A1:R61" totalsRowShown="0" headerRowDxfId="19" dataDxfId="18">
  <autoFilter ref="A1:R61" xr:uid="{2A119F8F-5A61-9249-B9AB-764F691B0162}"/>
  <tableColumns count="18">
    <tableColumn id="18" xr3:uid="{F0B0E8AF-0669-CE47-9135-027A997AF4D1}" name="ID (unique)" dataDxfId="0">
      <calculatedColumnFormula>_xlfn.TEXTJOIN("|",FALSE,B2,C2,D2,E2,F2,G2,H2,I2,J2,K2,L2,O2,)</calculatedColumnFormula>
    </tableColumn>
    <tableColumn id="1" xr3:uid="{7304FFA8-559E-6549-B1D0-273E41BC362F}" name="landingID" dataDxfId="17"/>
    <tableColumn id="2" xr3:uid="{76D7EB23-E8C4-BC41-9434-679A8BDCBCF1}" name="reqPageID" dataDxfId="16"/>
    <tableColumn id="3" xr3:uid="{BDFA6BD3-34C3-2A4A-A921-E4718B1E42CA}" name="reqVariantNo" dataDxfId="15"/>
    <tableColumn id="4" xr3:uid="{49B8CEAC-DCC9-A74C-BA00-D2C6BAC46FED}" name="sectionID" dataDxfId="14"/>
    <tableColumn id="5" xr3:uid="{D728463A-4CDC-1449-9ADF-4A1C9F357615}" name="groupID" dataDxfId="13"/>
    <tableColumn id="6" xr3:uid="{18C753C8-110C-534D-A01A-79602F4D07D1}" name="ID_level1" dataDxfId="12"/>
    <tableColumn id="7" xr3:uid="{4581840F-18DE-BA4F-8DBE-21EEBE252B53}" name="ID_level2" dataDxfId="11"/>
    <tableColumn id="8" xr3:uid="{CFBF692C-9443-6F4C-976A-4CB806FC96FC}" name="ID_level3" dataDxfId="1"/>
    <tableColumn id="9" xr3:uid="{09E8A579-5E86-214B-A316-32A1D8D30BE7}" name="ID_level4" dataDxfId="10"/>
    <tableColumn id="10" xr3:uid="{721D4BAE-F44A-9145-81C6-C5F927EE590A}" name="ID_level5" dataDxfId="9"/>
    <tableColumn id="11" xr3:uid="{FFFDAA2D-219B-E443-823B-2D233EECFEF6}" name="ID_level6" dataDxfId="8"/>
    <tableColumn id="12" xr3:uid="{056F8A99-8AF5-4C4D-AC5D-A89CC4ACF721}" name="minReqNeeded" dataDxfId="7"/>
    <tableColumn id="13" xr3:uid="{2975EEEF-4443-6F49-8A59-33EB82A1D651}" name="text" dataDxfId="6"/>
    <tableColumn id="14" xr3:uid="{0B9B3BB7-CCBC-B94E-9887-9F67747B76DD}" name="language" dataDxfId="5"/>
    <tableColumn id="15" xr3:uid="{C97EA161-199C-B447-BDBE-0AA15BAB4714}" name="requriementType" dataDxfId="4"/>
    <tableColumn id="16" xr3:uid="{46716450-7A96-F148-A557-F993B51E19F9}" name="additionalDataType" dataDxfId="3"/>
    <tableColumn id="17" xr3:uid="{57CE05BB-8B35-3847-BF11-BE0E6D6FA4B1}" name="additionalData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35A53-B25F-6647-855F-52E1A6366613}">
  <dimension ref="A1:E3"/>
  <sheetViews>
    <sheetView zoomScale="303" workbookViewId="0">
      <selection activeCell="A4" sqref="A4:C5"/>
    </sheetView>
  </sheetViews>
  <sheetFormatPr baseColWidth="10" defaultRowHeight="16" x14ac:dyDescent="0.2"/>
  <cols>
    <col min="3" max="3" width="13" customWidth="1"/>
    <col min="5" max="5" width="32.5" customWidth="1"/>
  </cols>
  <sheetData>
    <row r="1" spans="1:5" x14ac:dyDescent="0.2">
      <c r="A1" s="1" t="s">
        <v>4</v>
      </c>
      <c r="B1" s="1" t="s">
        <v>5</v>
      </c>
      <c r="C1" s="1" t="s">
        <v>6</v>
      </c>
      <c r="D1" s="1" t="s">
        <v>7</v>
      </c>
      <c r="E1" s="1" t="s">
        <v>0</v>
      </c>
    </row>
    <row r="2" spans="1:5" x14ac:dyDescent="0.2">
      <c r="A2">
        <v>145916</v>
      </c>
      <c r="B2">
        <v>142050</v>
      </c>
      <c r="C2">
        <v>0</v>
      </c>
      <c r="D2">
        <v>1</v>
      </c>
      <c r="E2" t="s">
        <v>88</v>
      </c>
    </row>
    <row r="3" spans="1:5" x14ac:dyDescent="0.2">
      <c r="A3">
        <v>145916</v>
      </c>
      <c r="B3">
        <v>142050</v>
      </c>
      <c r="C3">
        <v>0</v>
      </c>
      <c r="D3">
        <v>2</v>
      </c>
      <c r="E3" t="s">
        <v>89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AB699-32E2-1141-BE30-CA198A81634A}">
  <dimension ref="A1:G11"/>
  <sheetViews>
    <sheetView zoomScale="290" zoomScaleNormal="311" workbookViewId="0">
      <selection activeCell="A2" sqref="A2:C5"/>
    </sheetView>
  </sheetViews>
  <sheetFormatPr baseColWidth="10" defaultRowHeight="16" x14ac:dyDescent="0.2"/>
  <cols>
    <col min="1" max="1" width="16.83203125" customWidth="1"/>
    <col min="2" max="2" width="13.33203125" customWidth="1"/>
    <col min="3" max="3" width="12.6640625" customWidth="1"/>
    <col min="6" max="6" width="19.1640625" customWidth="1"/>
  </cols>
  <sheetData>
    <row r="1" spans="1:7" s="1" customFormat="1" x14ac:dyDescent="0.2">
      <c r="A1" s="1" t="s">
        <v>4</v>
      </c>
      <c r="B1" s="1" t="s">
        <v>5</v>
      </c>
      <c r="C1" s="1" t="s">
        <v>6</v>
      </c>
      <c r="D1" s="1" t="s">
        <v>7</v>
      </c>
      <c r="E1" s="1" t="s">
        <v>8</v>
      </c>
      <c r="F1" s="1" t="s">
        <v>0</v>
      </c>
      <c r="G1" s="1" t="s">
        <v>3</v>
      </c>
    </row>
    <row r="2" spans="1:7" x14ac:dyDescent="0.2">
      <c r="A2">
        <v>145916</v>
      </c>
      <c r="B2">
        <v>142050</v>
      </c>
      <c r="C2">
        <v>0</v>
      </c>
      <c r="D2">
        <v>1</v>
      </c>
      <c r="E2">
        <v>1</v>
      </c>
      <c r="F2" t="s">
        <v>78</v>
      </c>
      <c r="G2" t="s">
        <v>16</v>
      </c>
    </row>
    <row r="3" spans="1:7" x14ac:dyDescent="0.2">
      <c r="A3">
        <v>145916</v>
      </c>
      <c r="B3">
        <v>142050</v>
      </c>
      <c r="C3">
        <v>0</v>
      </c>
      <c r="D3">
        <v>1</v>
      </c>
      <c r="E3">
        <v>2</v>
      </c>
      <c r="F3" t="s">
        <v>79</v>
      </c>
      <c r="G3" t="s">
        <v>16</v>
      </c>
    </row>
    <row r="4" spans="1:7" x14ac:dyDescent="0.2">
      <c r="A4">
        <v>145916</v>
      </c>
      <c r="B4">
        <v>142050</v>
      </c>
      <c r="C4">
        <v>0</v>
      </c>
      <c r="D4">
        <v>1</v>
      </c>
      <c r="E4">
        <v>3</v>
      </c>
      <c r="F4" t="s">
        <v>80</v>
      </c>
      <c r="G4" t="s">
        <v>16</v>
      </c>
    </row>
    <row r="5" spans="1:7" x14ac:dyDescent="0.2">
      <c r="A5">
        <v>145916</v>
      </c>
      <c r="B5">
        <v>142050</v>
      </c>
      <c r="C5">
        <v>0</v>
      </c>
      <c r="D5">
        <v>1</v>
      </c>
      <c r="E5">
        <v>4</v>
      </c>
      <c r="F5" t="s">
        <v>81</v>
      </c>
      <c r="G5" t="s">
        <v>16</v>
      </c>
    </row>
    <row r="6" spans="1:7" x14ac:dyDescent="0.2">
      <c r="A6">
        <v>145916</v>
      </c>
      <c r="B6">
        <v>142050</v>
      </c>
      <c r="C6">
        <v>0</v>
      </c>
      <c r="D6">
        <v>1</v>
      </c>
      <c r="E6">
        <v>5</v>
      </c>
      <c r="F6" t="s">
        <v>82</v>
      </c>
      <c r="G6" t="s">
        <v>16</v>
      </c>
    </row>
    <row r="7" spans="1:7" x14ac:dyDescent="0.2">
      <c r="A7">
        <v>145916</v>
      </c>
      <c r="B7">
        <v>142050</v>
      </c>
      <c r="C7">
        <v>0</v>
      </c>
      <c r="D7">
        <v>1</v>
      </c>
      <c r="E7">
        <v>6</v>
      </c>
      <c r="F7" t="s">
        <v>83</v>
      </c>
      <c r="G7" t="s">
        <v>16</v>
      </c>
    </row>
    <row r="8" spans="1:7" x14ac:dyDescent="0.2">
      <c r="A8">
        <v>145916</v>
      </c>
      <c r="B8">
        <v>142050</v>
      </c>
      <c r="C8">
        <v>0</v>
      </c>
      <c r="D8">
        <v>1</v>
      </c>
      <c r="E8">
        <v>7</v>
      </c>
      <c r="F8" t="s">
        <v>84</v>
      </c>
      <c r="G8" t="s">
        <v>16</v>
      </c>
    </row>
    <row r="9" spans="1:7" x14ac:dyDescent="0.2">
      <c r="A9">
        <v>145916</v>
      </c>
      <c r="B9">
        <v>142050</v>
      </c>
      <c r="C9">
        <v>0</v>
      </c>
      <c r="D9">
        <v>2</v>
      </c>
      <c r="E9">
        <v>1</v>
      </c>
      <c r="F9" t="s">
        <v>85</v>
      </c>
      <c r="G9" t="s">
        <v>16</v>
      </c>
    </row>
    <row r="10" spans="1:7" x14ac:dyDescent="0.2">
      <c r="A10">
        <v>145916</v>
      </c>
      <c r="B10">
        <v>142050</v>
      </c>
      <c r="C10">
        <v>0</v>
      </c>
      <c r="D10">
        <v>2</v>
      </c>
      <c r="E10">
        <v>2</v>
      </c>
      <c r="F10" t="s">
        <v>86</v>
      </c>
      <c r="G10" t="s">
        <v>16</v>
      </c>
    </row>
    <row r="11" spans="1:7" x14ac:dyDescent="0.2">
      <c r="A11">
        <v>145916</v>
      </c>
      <c r="B11">
        <v>142050</v>
      </c>
      <c r="C11">
        <v>0</v>
      </c>
      <c r="D11">
        <v>2</v>
      </c>
      <c r="E11">
        <v>3</v>
      </c>
      <c r="F11" t="s">
        <v>87</v>
      </c>
      <c r="G11" t="s">
        <v>16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818E3-A891-5D4C-898C-90EBCC95079B}">
  <dimension ref="A1:R61"/>
  <sheetViews>
    <sheetView tabSelected="1" workbookViewId="0">
      <pane ySplit="1" topLeftCell="A2" activePane="bottomLeft" state="frozen"/>
      <selection pane="bottomLeft" activeCell="A2" sqref="A2:XFD2"/>
    </sheetView>
  </sheetViews>
  <sheetFormatPr baseColWidth="10" defaultRowHeight="16" x14ac:dyDescent="0.2"/>
  <cols>
    <col min="1" max="1" width="33.6640625" style="3" customWidth="1"/>
    <col min="2" max="2" width="11" style="3" customWidth="1"/>
    <col min="3" max="3" width="11.83203125" style="3" customWidth="1"/>
    <col min="4" max="4" width="14.33203125" style="3" customWidth="1"/>
    <col min="5" max="5" width="10.83203125" style="3"/>
    <col min="6" max="6" width="12.33203125" style="3" customWidth="1"/>
    <col min="7" max="7" width="11.5" style="3" customWidth="1"/>
    <col min="8" max="12" width="11" style="3" customWidth="1"/>
    <col min="13" max="13" width="15.6640625" style="3" customWidth="1"/>
    <col min="14" max="14" width="44.5" style="3" customWidth="1"/>
    <col min="15" max="15" width="10.6640625" style="3" customWidth="1"/>
    <col min="16" max="16" width="19.33203125" style="3" customWidth="1"/>
    <col min="17" max="17" width="18.5" style="3" customWidth="1"/>
    <col min="18" max="18" width="14.83203125" style="3" customWidth="1"/>
    <col min="19" max="16384" width="10.83203125" style="3"/>
  </cols>
  <sheetData>
    <row r="1" spans="1:18" ht="34" x14ac:dyDescent="0.2">
      <c r="A1" s="2" t="s">
        <v>90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17</v>
      </c>
      <c r="N1" s="2" t="s">
        <v>0</v>
      </c>
      <c r="O1" s="2" t="s">
        <v>3</v>
      </c>
      <c r="P1" s="2" t="s">
        <v>91</v>
      </c>
      <c r="Q1" s="2" t="s">
        <v>1</v>
      </c>
      <c r="R1" s="2" t="s">
        <v>2</v>
      </c>
    </row>
    <row r="2" spans="1:18" ht="17" x14ac:dyDescent="0.2">
      <c r="A2" s="3" t="str">
        <f>_xlfn.TEXTJOIN("|",FALSE,B2,C2,D2,E2,F2,G2,H2,I2,J2,K2,L2,O2,)</f>
        <v>145916|142050|0|1|1|1||||||en|</v>
      </c>
      <c r="B2" s="3">
        <v>145916</v>
      </c>
      <c r="C2" s="3">
        <v>142050</v>
      </c>
      <c r="D2" s="3">
        <v>0</v>
      </c>
      <c r="E2" s="3">
        <v>1</v>
      </c>
      <c r="F2" s="3">
        <v>1</v>
      </c>
      <c r="G2" s="3">
        <v>1</v>
      </c>
      <c r="N2" s="3" t="s">
        <v>15</v>
      </c>
      <c r="O2" s="3" t="s">
        <v>16</v>
      </c>
    </row>
    <row r="3" spans="1:18" ht="17" x14ac:dyDescent="0.2">
      <c r="A3" s="3" t="str">
        <f>_xlfn.TEXTJOIN("|",FALSE,B3,C3,D3,E3,F3,G3,H3,I3,J3,K3,L3,O3,)</f>
        <v>145916|142050|0|1|1|1|1|||||en|</v>
      </c>
      <c r="B3" s="3">
        <v>145916</v>
      </c>
      <c r="C3" s="3">
        <v>142050</v>
      </c>
      <c r="D3" s="3">
        <v>0</v>
      </c>
      <c r="E3" s="3">
        <v>1</v>
      </c>
      <c r="F3" s="3">
        <v>1</v>
      </c>
      <c r="G3" s="3">
        <v>1</v>
      </c>
      <c r="H3" s="3">
        <v>1</v>
      </c>
      <c r="N3" s="3" t="s">
        <v>18</v>
      </c>
      <c r="O3" s="3" t="s">
        <v>16</v>
      </c>
      <c r="P3" s="3" t="s">
        <v>0</v>
      </c>
    </row>
    <row r="4" spans="1:18" ht="17" x14ac:dyDescent="0.2">
      <c r="A4" s="3" t="str">
        <f>_xlfn.TEXTJOIN("|",FALSE,B4,C4,D4,E4,F4,G4,H4,I4,J4,K4,L4,O4,)</f>
        <v>145916|142050|0|1|1|1|2|||||en|</v>
      </c>
      <c r="B4" s="3">
        <v>145916</v>
      </c>
      <c r="C4" s="3">
        <v>142050</v>
      </c>
      <c r="D4" s="3">
        <v>0</v>
      </c>
      <c r="E4" s="3">
        <v>1</v>
      </c>
      <c r="F4" s="3">
        <v>1</v>
      </c>
      <c r="G4" s="3">
        <v>1</v>
      </c>
      <c r="H4" s="3">
        <v>2</v>
      </c>
      <c r="N4" s="3" t="s">
        <v>19</v>
      </c>
      <c r="O4" s="3" t="s">
        <v>16</v>
      </c>
      <c r="P4" s="3" t="s">
        <v>0</v>
      </c>
    </row>
    <row r="5" spans="1:18" ht="17" x14ac:dyDescent="0.2">
      <c r="A5" s="3" t="str">
        <f>_xlfn.TEXTJOIN("|",FALSE,B5,C5,D5,E5,F5,G5,H5,I5,J5,K5,L5,O5,)</f>
        <v>145916|142050|0|1|1|2||||||en|</v>
      </c>
      <c r="B5" s="3">
        <v>145916</v>
      </c>
      <c r="C5" s="3">
        <v>142050</v>
      </c>
      <c r="D5" s="3">
        <v>0</v>
      </c>
      <c r="E5" s="3">
        <v>1</v>
      </c>
      <c r="F5" s="3">
        <v>1</v>
      </c>
      <c r="G5" s="3">
        <v>2</v>
      </c>
      <c r="N5" s="3" t="s">
        <v>20</v>
      </c>
      <c r="O5" s="3" t="s">
        <v>16</v>
      </c>
      <c r="P5" s="3" t="s">
        <v>0</v>
      </c>
    </row>
    <row r="6" spans="1:18" ht="17" x14ac:dyDescent="0.2">
      <c r="A6" s="3" t="str">
        <f>_xlfn.TEXTJOIN("|",FALSE,B6,C6,D6,E6,F6,G6,H6,I6,J6,K6,L6,O6,)</f>
        <v>145916|142050|0|1|1|2|1|||||en|</v>
      </c>
      <c r="B6" s="3">
        <v>145916</v>
      </c>
      <c r="C6" s="3">
        <v>142050</v>
      </c>
      <c r="D6" s="3">
        <v>0</v>
      </c>
      <c r="E6" s="3">
        <v>1</v>
      </c>
      <c r="F6" s="3">
        <v>1</v>
      </c>
      <c r="G6" s="3">
        <v>2</v>
      </c>
      <c r="H6" s="3">
        <v>1</v>
      </c>
      <c r="N6" s="3" t="s">
        <v>21</v>
      </c>
      <c r="O6" s="3" t="s">
        <v>16</v>
      </c>
      <c r="P6" s="3" t="s">
        <v>0</v>
      </c>
    </row>
    <row r="7" spans="1:18" ht="17" x14ac:dyDescent="0.2">
      <c r="A7" s="3" t="str">
        <f>_xlfn.TEXTJOIN("|",FALSE,B7,C7,D7,E7,F7,G7,H7,I7,J7,K7,L7,O7,)</f>
        <v>145916|142050|0|1|1|2|2|||||en|</v>
      </c>
      <c r="B7" s="3">
        <v>145916</v>
      </c>
      <c r="C7" s="3">
        <v>142050</v>
      </c>
      <c r="D7" s="3">
        <v>0</v>
      </c>
      <c r="E7" s="3">
        <v>1</v>
      </c>
      <c r="F7" s="3">
        <v>1</v>
      </c>
      <c r="G7" s="3">
        <v>2</v>
      </c>
      <c r="H7" s="3">
        <v>2</v>
      </c>
      <c r="N7" s="3" t="s">
        <v>22</v>
      </c>
      <c r="O7" s="3" t="s">
        <v>16</v>
      </c>
      <c r="P7" s="3" t="s">
        <v>0</v>
      </c>
    </row>
    <row r="8" spans="1:18" ht="17" x14ac:dyDescent="0.2">
      <c r="A8" s="3" t="str">
        <f>_xlfn.TEXTJOIN("|",FALSE,B8,C8,D8,E8,F8,G8,H8,I8,J8,K8,L8,O8,)</f>
        <v>145916|142050|0|1|1|2|3|||||en|</v>
      </c>
      <c r="B8" s="3">
        <v>145916</v>
      </c>
      <c r="C8" s="3">
        <v>142050</v>
      </c>
      <c r="D8" s="3">
        <v>0</v>
      </c>
      <c r="E8" s="3">
        <v>1</v>
      </c>
      <c r="F8" s="3">
        <v>1</v>
      </c>
      <c r="G8" s="3">
        <v>2</v>
      </c>
      <c r="H8" s="3">
        <v>3</v>
      </c>
      <c r="N8" s="3" t="s">
        <v>23</v>
      </c>
      <c r="O8" s="3" t="s">
        <v>16</v>
      </c>
      <c r="P8" s="3" t="s">
        <v>0</v>
      </c>
    </row>
    <row r="9" spans="1:18" ht="17" x14ac:dyDescent="0.2">
      <c r="A9" s="3" t="str">
        <f>_xlfn.TEXTJOIN("|",FALSE,B9,C9,D9,E9,F9,G9,H9,I9,J9,K9,L9,O9,)</f>
        <v>145916|142050|0|1|1|2|4|||||en|</v>
      </c>
      <c r="B9" s="3">
        <v>145916</v>
      </c>
      <c r="C9" s="3">
        <v>142050</v>
      </c>
      <c r="D9" s="3">
        <v>0</v>
      </c>
      <c r="E9" s="3">
        <v>1</v>
      </c>
      <c r="F9" s="3">
        <v>1</v>
      </c>
      <c r="G9" s="3">
        <v>2</v>
      </c>
      <c r="H9" s="3">
        <v>4</v>
      </c>
      <c r="N9" s="3" t="s">
        <v>24</v>
      </c>
      <c r="O9" s="3" t="s">
        <v>16</v>
      </c>
      <c r="P9" s="3" t="s">
        <v>0</v>
      </c>
    </row>
    <row r="10" spans="1:18" ht="17" x14ac:dyDescent="0.2">
      <c r="A10" s="3" t="str">
        <f>_xlfn.TEXTJOIN("|",FALSE,B10,C10,D10,E10,F10,G10,H10,I10,J10,K10,L10,O10,)</f>
        <v>145916|142050|0|1|1|2|5|||||en|</v>
      </c>
      <c r="B10" s="3">
        <v>145916</v>
      </c>
      <c r="C10" s="3">
        <v>142050</v>
      </c>
      <c r="D10" s="3">
        <v>0</v>
      </c>
      <c r="E10" s="3">
        <v>1</v>
      </c>
      <c r="F10" s="3">
        <v>1</v>
      </c>
      <c r="G10" s="3">
        <v>2</v>
      </c>
      <c r="H10" s="3">
        <v>5</v>
      </c>
      <c r="N10" s="3" t="s">
        <v>25</v>
      </c>
      <c r="O10" s="3" t="s">
        <v>16</v>
      </c>
      <c r="P10" s="3" t="s">
        <v>0</v>
      </c>
    </row>
    <row r="11" spans="1:18" ht="17" x14ac:dyDescent="0.2">
      <c r="A11" s="3" t="str">
        <f>_xlfn.TEXTJOIN("|",FALSE,B11,C11,D11,E11,F11,G11,H11,I11,J11,K11,L11,O11,)</f>
        <v>145916|142050|0|1|1|2|6|||||en|</v>
      </c>
      <c r="B11" s="3">
        <v>145916</v>
      </c>
      <c r="C11" s="3">
        <v>142050</v>
      </c>
      <c r="D11" s="3">
        <v>0</v>
      </c>
      <c r="E11" s="3">
        <v>1</v>
      </c>
      <c r="F11" s="3">
        <v>1</v>
      </c>
      <c r="G11" s="3">
        <v>2</v>
      </c>
      <c r="H11" s="3">
        <v>6</v>
      </c>
      <c r="N11" s="3" t="s">
        <v>26</v>
      </c>
      <c r="O11" s="3" t="s">
        <v>16</v>
      </c>
      <c r="P11" s="3" t="s">
        <v>0</v>
      </c>
    </row>
    <row r="12" spans="1:18" ht="34" x14ac:dyDescent="0.2">
      <c r="A12" s="3" t="str">
        <f>_xlfn.TEXTJOIN("|",FALSE,B12,C12,D12,E12,F12,G12,H12,I12,J12,K12,L12,O12,)</f>
        <v>145916|142050|0|1|2|3||||||en|</v>
      </c>
      <c r="B12" s="3">
        <v>145916</v>
      </c>
      <c r="C12" s="3">
        <v>142050</v>
      </c>
      <c r="D12" s="3">
        <v>0</v>
      </c>
      <c r="E12" s="3">
        <v>1</v>
      </c>
      <c r="F12" s="3">
        <v>2</v>
      </c>
      <c r="G12" s="3">
        <v>3</v>
      </c>
      <c r="N12" s="3" t="s">
        <v>27</v>
      </c>
      <c r="O12" s="3" t="s">
        <v>16</v>
      </c>
      <c r="P12" s="3" t="s">
        <v>28</v>
      </c>
    </row>
    <row r="13" spans="1:18" ht="17" x14ac:dyDescent="0.2">
      <c r="A13" s="3" t="str">
        <f>_xlfn.TEXTJOIN("|",FALSE,B13,C13,D13,E13,F13,G13,H13,I13,J13,K13,L13,O13,)</f>
        <v>145916|142050|0|1|2|3|1|||||en|</v>
      </c>
      <c r="B13" s="3">
        <v>145916</v>
      </c>
      <c r="C13" s="3">
        <v>142050</v>
      </c>
      <c r="D13" s="3">
        <v>0</v>
      </c>
      <c r="E13" s="3">
        <v>1</v>
      </c>
      <c r="F13" s="3">
        <v>2</v>
      </c>
      <c r="G13" s="3">
        <v>3</v>
      </c>
      <c r="H13" s="3">
        <v>1</v>
      </c>
      <c r="N13" s="3" t="s">
        <v>29</v>
      </c>
      <c r="O13" s="3" t="s">
        <v>16</v>
      </c>
      <c r="P13" s="3" t="s">
        <v>28</v>
      </c>
    </row>
    <row r="14" spans="1:18" ht="17" x14ac:dyDescent="0.2">
      <c r="A14" s="3" t="str">
        <f>_xlfn.TEXTJOIN("|",FALSE,B14,C14,D14,E14,F14,G14,H14,I14,J14,K14,L14,O14,)</f>
        <v>145916|142050|0|1|2|3|2|||||en|</v>
      </c>
      <c r="B14" s="3">
        <v>145916</v>
      </c>
      <c r="C14" s="3">
        <v>142050</v>
      </c>
      <c r="D14" s="3">
        <v>0</v>
      </c>
      <c r="E14" s="3">
        <v>1</v>
      </c>
      <c r="F14" s="3">
        <v>2</v>
      </c>
      <c r="G14" s="3">
        <v>3</v>
      </c>
      <c r="H14" s="3">
        <v>2</v>
      </c>
      <c r="N14" s="3" t="s">
        <v>30</v>
      </c>
      <c r="O14" s="3" t="s">
        <v>16</v>
      </c>
      <c r="P14" s="3" t="s">
        <v>28</v>
      </c>
    </row>
    <row r="15" spans="1:18" ht="34" x14ac:dyDescent="0.2">
      <c r="A15" s="3" t="str">
        <f>_xlfn.TEXTJOIN("|",FALSE,B15,C15,D15,E15,F15,G15,H15,I15,J15,K15,L15,O15,)</f>
        <v>145916|142050|0|1|2|4||||||en|</v>
      </c>
      <c r="B15" s="3">
        <v>145916</v>
      </c>
      <c r="C15" s="3">
        <v>142050</v>
      </c>
      <c r="D15" s="3">
        <v>0</v>
      </c>
      <c r="E15" s="3">
        <v>1</v>
      </c>
      <c r="F15" s="3">
        <v>2</v>
      </c>
      <c r="G15" s="3">
        <v>4</v>
      </c>
      <c r="N15" s="3" t="s">
        <v>31</v>
      </c>
      <c r="O15" s="3" t="s">
        <v>16</v>
      </c>
      <c r="P15" s="3" t="s">
        <v>0</v>
      </c>
    </row>
    <row r="16" spans="1:18" ht="17" x14ac:dyDescent="0.2">
      <c r="A16" s="3" t="str">
        <f>_xlfn.TEXTJOIN("|",FALSE,B16,C16,D16,E16,F16,G16,H16,I16,J16,K16,L16,O16,)</f>
        <v>145916|142050|0|1|3|5||||||en|</v>
      </c>
      <c r="B16" s="3">
        <v>145916</v>
      </c>
      <c r="C16" s="3">
        <v>142050</v>
      </c>
      <c r="D16" s="3">
        <v>0</v>
      </c>
      <c r="E16" s="3">
        <v>1</v>
      </c>
      <c r="F16" s="3">
        <v>3</v>
      </c>
      <c r="G16" s="3">
        <v>5</v>
      </c>
      <c r="N16" s="3" t="s">
        <v>32</v>
      </c>
      <c r="O16" s="3" t="s">
        <v>16</v>
      </c>
      <c r="P16" s="3" t="s">
        <v>0</v>
      </c>
    </row>
    <row r="17" spans="1:16" ht="51" x14ac:dyDescent="0.2">
      <c r="A17" s="3" t="str">
        <f>_xlfn.TEXTJOIN("|",FALSE,B17,C17,D17,E17,F17,G17,H17,I17,J17,K17,L17,O17,)</f>
        <v>145916|142050|0|1|3|6||||||en|</v>
      </c>
      <c r="B17" s="3">
        <v>145916</v>
      </c>
      <c r="C17" s="3">
        <v>142050</v>
      </c>
      <c r="D17" s="3">
        <v>0</v>
      </c>
      <c r="E17" s="3">
        <v>1</v>
      </c>
      <c r="F17" s="3">
        <v>3</v>
      </c>
      <c r="G17" s="3">
        <v>6</v>
      </c>
      <c r="N17" s="3" t="s">
        <v>33</v>
      </c>
      <c r="O17" s="3" t="s">
        <v>16</v>
      </c>
      <c r="P17" s="3" t="s">
        <v>0</v>
      </c>
    </row>
    <row r="18" spans="1:16" ht="17" x14ac:dyDescent="0.2">
      <c r="A18" s="3" t="str">
        <f>_xlfn.TEXTJOIN("|",FALSE,B18,C18,D18,E18,F18,G18,H18,I18,J18,K18,L18,O18,)</f>
        <v>145916|142050|0|1|3|6|1|||||en|</v>
      </c>
      <c r="B18" s="3">
        <v>145916</v>
      </c>
      <c r="C18" s="3">
        <v>142050</v>
      </c>
      <c r="D18" s="3">
        <v>0</v>
      </c>
      <c r="E18" s="3">
        <v>1</v>
      </c>
      <c r="F18" s="3">
        <v>3</v>
      </c>
      <c r="G18" s="3">
        <v>6</v>
      </c>
      <c r="H18" s="3">
        <v>1</v>
      </c>
      <c r="N18" s="3" t="s">
        <v>36</v>
      </c>
      <c r="O18" s="3" t="s">
        <v>16</v>
      </c>
      <c r="P18" s="3" t="s">
        <v>0</v>
      </c>
    </row>
    <row r="19" spans="1:16" ht="17" x14ac:dyDescent="0.2">
      <c r="A19" s="3" t="str">
        <f>_xlfn.TEXTJOIN("|",FALSE,B19,C19,D19,E19,F19,G19,H19,I19,J19,K19,L19,O19,)</f>
        <v>145916|142050|0|1|3|6|2|||||en|</v>
      </c>
      <c r="B19" s="3">
        <v>145916</v>
      </c>
      <c r="C19" s="3">
        <v>142050</v>
      </c>
      <c r="D19" s="3">
        <v>0</v>
      </c>
      <c r="E19" s="3">
        <v>1</v>
      </c>
      <c r="F19" s="3">
        <v>3</v>
      </c>
      <c r="G19" s="3">
        <v>6</v>
      </c>
      <c r="H19" s="3">
        <v>2</v>
      </c>
      <c r="N19" s="3" t="s">
        <v>35</v>
      </c>
      <c r="O19" s="3" t="s">
        <v>16</v>
      </c>
      <c r="P19" s="3" t="s">
        <v>0</v>
      </c>
    </row>
    <row r="20" spans="1:16" ht="17" x14ac:dyDescent="0.2">
      <c r="A20" s="3" t="str">
        <f>_xlfn.TEXTJOIN("|",FALSE,B20,C20,D20,E20,F20,G20,H20,I20,J20,K20,L20,O20,)</f>
        <v>145916|142050|0|1|3|6|3|||||en|</v>
      </c>
      <c r="B20" s="3">
        <v>145916</v>
      </c>
      <c r="C20" s="3">
        <v>142050</v>
      </c>
      <c r="D20" s="3">
        <v>0</v>
      </c>
      <c r="E20" s="3">
        <v>1</v>
      </c>
      <c r="F20" s="3">
        <v>3</v>
      </c>
      <c r="G20" s="3">
        <v>6</v>
      </c>
      <c r="H20" s="3">
        <v>3</v>
      </c>
      <c r="N20" s="3" t="s">
        <v>34</v>
      </c>
      <c r="O20" s="3" t="s">
        <v>16</v>
      </c>
      <c r="P20" s="3" t="s">
        <v>0</v>
      </c>
    </row>
    <row r="21" spans="1:16" ht="17" x14ac:dyDescent="0.2">
      <c r="A21" s="3" t="str">
        <f>_xlfn.TEXTJOIN("|",FALSE,B21,C21,D21,E21,F21,G21,H21,I21,J21,K21,L21,O21,)</f>
        <v>145916|142050|0|1|4|7||||||en|</v>
      </c>
      <c r="B21" s="3">
        <v>145916</v>
      </c>
      <c r="C21" s="3">
        <v>142050</v>
      </c>
      <c r="D21" s="3">
        <v>0</v>
      </c>
      <c r="E21" s="3">
        <v>1</v>
      </c>
      <c r="F21" s="3">
        <v>4</v>
      </c>
      <c r="G21" s="3">
        <v>7</v>
      </c>
      <c r="N21" s="3" t="s">
        <v>40</v>
      </c>
      <c r="O21" s="3" t="s">
        <v>16</v>
      </c>
      <c r="P21" s="3" t="s">
        <v>0</v>
      </c>
    </row>
    <row r="22" spans="1:16" ht="34" x14ac:dyDescent="0.2">
      <c r="A22" s="3" t="str">
        <f>_xlfn.TEXTJOIN("|",FALSE,B22,C22,D22,E22,F22,G22,H22,I22,J22,K22,L22,O22,)</f>
        <v>145916|142050|0|1|4|8||||||en|</v>
      </c>
      <c r="B22" s="3">
        <v>145916</v>
      </c>
      <c r="C22" s="3">
        <v>142050</v>
      </c>
      <c r="D22" s="3">
        <v>0</v>
      </c>
      <c r="E22" s="3">
        <v>1</v>
      </c>
      <c r="F22" s="3">
        <v>4</v>
      </c>
      <c r="G22" s="3">
        <v>8</v>
      </c>
      <c r="N22" s="3" t="s">
        <v>39</v>
      </c>
      <c r="O22" s="3" t="s">
        <v>16</v>
      </c>
      <c r="P22" s="3" t="s">
        <v>0</v>
      </c>
    </row>
    <row r="23" spans="1:16" ht="34" x14ac:dyDescent="0.2">
      <c r="A23" s="3" t="str">
        <f>_xlfn.TEXTJOIN("|",FALSE,B23,C23,D23,E23,F23,G23,H23,I23,J23,K23,L23,O23,)</f>
        <v>145916|142050|0|1|4|9||||||en|</v>
      </c>
      <c r="B23" s="3">
        <v>145916</v>
      </c>
      <c r="C23" s="3">
        <v>142050</v>
      </c>
      <c r="D23" s="3">
        <v>0</v>
      </c>
      <c r="E23" s="3">
        <v>1</v>
      </c>
      <c r="F23" s="3">
        <v>4</v>
      </c>
      <c r="G23" s="3">
        <v>9</v>
      </c>
      <c r="N23" s="3" t="s">
        <v>38</v>
      </c>
      <c r="O23" s="3" t="s">
        <v>16</v>
      </c>
      <c r="P23" s="3" t="s">
        <v>0</v>
      </c>
    </row>
    <row r="24" spans="1:16" ht="34" x14ac:dyDescent="0.2">
      <c r="A24" s="3" t="str">
        <f>_xlfn.TEXTJOIN("|",FALSE,B24,C24,D24,E24,F24,G24,H24,I24,J24,K24,L24,O24,)</f>
        <v>145916|142050|0|1|4|10||||||en|</v>
      </c>
      <c r="B24" s="3">
        <v>145916</v>
      </c>
      <c r="C24" s="3">
        <v>142050</v>
      </c>
      <c r="D24" s="3">
        <v>0</v>
      </c>
      <c r="E24" s="3">
        <v>1</v>
      </c>
      <c r="F24" s="3">
        <v>4</v>
      </c>
      <c r="G24" s="3">
        <v>10</v>
      </c>
      <c r="N24" s="3" t="s">
        <v>37</v>
      </c>
      <c r="O24" s="3" t="s">
        <v>16</v>
      </c>
      <c r="P24" s="3" t="s">
        <v>0</v>
      </c>
    </row>
    <row r="25" spans="1:16" ht="34" x14ac:dyDescent="0.2">
      <c r="A25" s="3" t="str">
        <f>_xlfn.TEXTJOIN("|",FALSE,B25,C25,D25,E25,F25,G25,H25,I25,J25,K25,L25,O25,)</f>
        <v>145916|142050|0|1|5|11||||||en|</v>
      </c>
      <c r="B25" s="3">
        <v>145916</v>
      </c>
      <c r="C25" s="3">
        <v>142050</v>
      </c>
      <c r="D25" s="3">
        <v>0</v>
      </c>
      <c r="E25" s="3">
        <v>1</v>
      </c>
      <c r="F25" s="3">
        <v>5</v>
      </c>
      <c r="G25" s="3">
        <v>11</v>
      </c>
      <c r="N25" s="3" t="s">
        <v>42</v>
      </c>
      <c r="O25" s="3" t="s">
        <v>16</v>
      </c>
      <c r="P25" s="3" t="s">
        <v>0</v>
      </c>
    </row>
    <row r="26" spans="1:16" ht="34" x14ac:dyDescent="0.2">
      <c r="A26" s="3" t="str">
        <f>_xlfn.TEXTJOIN("|",FALSE,B26,C26,D26,E26,F26,G26,H26,I26,J26,K26,L26,O26,)</f>
        <v>145916|142050|0|1|5|11||||||en|</v>
      </c>
      <c r="B26" s="3">
        <v>145916</v>
      </c>
      <c r="C26" s="3">
        <v>142050</v>
      </c>
      <c r="D26" s="3">
        <v>0</v>
      </c>
      <c r="E26" s="3">
        <v>1</v>
      </c>
      <c r="F26" s="3">
        <v>5</v>
      </c>
      <c r="G26" s="3">
        <v>11</v>
      </c>
      <c r="N26" s="3" t="s">
        <v>41</v>
      </c>
      <c r="O26" s="3" t="s">
        <v>16</v>
      </c>
      <c r="P26" s="3" t="s">
        <v>0</v>
      </c>
    </row>
    <row r="27" spans="1:16" ht="34" x14ac:dyDescent="0.2">
      <c r="A27" s="3" t="str">
        <f>_xlfn.TEXTJOIN("|",FALSE,B27,C27,D27,E27,F27,G27,H27,I27,J27,K27,L27,O27,)</f>
        <v>145916|142050|0|1|6|12||||||en|</v>
      </c>
      <c r="B27" s="3">
        <v>145916</v>
      </c>
      <c r="C27" s="3">
        <v>142050</v>
      </c>
      <c r="D27" s="3">
        <v>0</v>
      </c>
      <c r="E27" s="3">
        <v>1</v>
      </c>
      <c r="F27" s="3">
        <v>6</v>
      </c>
      <c r="G27" s="3">
        <v>12</v>
      </c>
      <c r="N27" s="3" t="s">
        <v>43</v>
      </c>
      <c r="O27" s="3" t="s">
        <v>16</v>
      </c>
      <c r="P27" s="3" t="s">
        <v>0</v>
      </c>
    </row>
    <row r="28" spans="1:16" ht="34" x14ac:dyDescent="0.2">
      <c r="A28" s="3" t="str">
        <f>_xlfn.TEXTJOIN("|",FALSE,B28,C28,D28,E28,F28,G28,H28,I28,J28,K28,L28,O28,)</f>
        <v>145916|142050|0|1|6|12|1|||||en|</v>
      </c>
      <c r="B28" s="3">
        <v>145916</v>
      </c>
      <c r="C28" s="3">
        <v>142050</v>
      </c>
      <c r="D28" s="3">
        <v>0</v>
      </c>
      <c r="E28" s="3">
        <v>1</v>
      </c>
      <c r="F28" s="3">
        <v>6</v>
      </c>
      <c r="G28" s="3">
        <v>12</v>
      </c>
      <c r="H28" s="3">
        <v>1</v>
      </c>
      <c r="N28" s="3" t="s">
        <v>44</v>
      </c>
      <c r="O28" s="3" t="s">
        <v>16</v>
      </c>
      <c r="P28" s="3" t="s">
        <v>0</v>
      </c>
    </row>
    <row r="29" spans="1:16" ht="34" x14ac:dyDescent="0.2">
      <c r="A29" s="3" t="str">
        <f>_xlfn.TEXTJOIN("|",FALSE,B29,C29,D29,E29,F29,G29,H29,I29,J29,K29,L29,O29,)</f>
        <v>145916|142050|0|1|6|12|2|||||en|</v>
      </c>
      <c r="B29" s="3">
        <v>145916</v>
      </c>
      <c r="C29" s="3">
        <v>142050</v>
      </c>
      <c r="D29" s="3">
        <v>0</v>
      </c>
      <c r="E29" s="3">
        <v>1</v>
      </c>
      <c r="F29" s="3">
        <v>6</v>
      </c>
      <c r="G29" s="3">
        <v>12</v>
      </c>
      <c r="H29" s="3">
        <v>2</v>
      </c>
      <c r="N29" s="3" t="s">
        <v>45</v>
      </c>
      <c r="O29" s="3" t="s">
        <v>16</v>
      </c>
      <c r="P29" s="3" t="s">
        <v>0</v>
      </c>
    </row>
    <row r="30" spans="1:16" ht="34" x14ac:dyDescent="0.2">
      <c r="A30" s="3" t="str">
        <f>_xlfn.TEXTJOIN("|",FALSE,B30,C30,D30,E30,F30,G30,H30,I30,J30,K30,L30,O30,)</f>
        <v>145916|142050|0|1|6|12|3|||||en|</v>
      </c>
      <c r="B30" s="3">
        <v>145916</v>
      </c>
      <c r="C30" s="3">
        <v>142050</v>
      </c>
      <c r="D30" s="3">
        <v>0</v>
      </c>
      <c r="E30" s="3">
        <v>1</v>
      </c>
      <c r="F30" s="3">
        <v>6</v>
      </c>
      <c r="G30" s="3">
        <v>12</v>
      </c>
      <c r="H30" s="3">
        <v>3</v>
      </c>
      <c r="N30" s="3" t="s">
        <v>46</v>
      </c>
      <c r="O30" s="3" t="s">
        <v>16</v>
      </c>
      <c r="P30" s="3" t="s">
        <v>0</v>
      </c>
    </row>
    <row r="31" spans="1:16" ht="34" x14ac:dyDescent="0.2">
      <c r="A31" s="3" t="str">
        <f>_xlfn.TEXTJOIN("|",FALSE,B31,C31,D31,E31,F31,G31,H31,I31,J31,K31,L31,O31,)</f>
        <v>145916|142050|0|1|6|12|4|||||en|</v>
      </c>
      <c r="B31" s="3">
        <v>145916</v>
      </c>
      <c r="C31" s="3">
        <v>142050</v>
      </c>
      <c r="D31" s="3">
        <v>0</v>
      </c>
      <c r="E31" s="3">
        <v>1</v>
      </c>
      <c r="F31" s="3">
        <v>6</v>
      </c>
      <c r="G31" s="3">
        <v>12</v>
      </c>
      <c r="H31" s="3">
        <v>4</v>
      </c>
      <c r="N31" s="3" t="s">
        <v>47</v>
      </c>
      <c r="O31" s="3" t="s">
        <v>16</v>
      </c>
      <c r="P31" s="3" t="s">
        <v>0</v>
      </c>
    </row>
    <row r="32" spans="1:16" ht="34" x14ac:dyDescent="0.2">
      <c r="A32" s="3" t="str">
        <f>_xlfn.TEXTJOIN("|",FALSE,B32,C32,D32,E32,F32,G32,H32,I32,J32,K32,L32,O32,)</f>
        <v>145916|142050|0|1|6|12|5|||||en|</v>
      </c>
      <c r="B32" s="3">
        <v>145916</v>
      </c>
      <c r="C32" s="3">
        <v>142050</v>
      </c>
      <c r="D32" s="3">
        <v>0</v>
      </c>
      <c r="E32" s="3">
        <v>1</v>
      </c>
      <c r="F32" s="3">
        <v>6</v>
      </c>
      <c r="G32" s="3">
        <v>12</v>
      </c>
      <c r="H32" s="3">
        <v>5</v>
      </c>
      <c r="N32" s="3" t="s">
        <v>48</v>
      </c>
      <c r="O32" s="3" t="s">
        <v>16</v>
      </c>
      <c r="P32" s="3" t="s">
        <v>0</v>
      </c>
    </row>
    <row r="33" spans="1:16" ht="17" x14ac:dyDescent="0.2">
      <c r="A33" s="3" t="str">
        <f>_xlfn.TEXTJOIN("|",FALSE,B33,C33,D33,E33,F33,G33,H33,I33,J33,K33,L33,O33,)</f>
        <v>145916|142050|0|1|7|13||||||en|</v>
      </c>
      <c r="B33" s="3">
        <v>145916</v>
      </c>
      <c r="C33" s="3">
        <v>142050</v>
      </c>
      <c r="D33" s="3">
        <v>0</v>
      </c>
      <c r="E33" s="3">
        <v>1</v>
      </c>
      <c r="F33" s="3">
        <v>7</v>
      </c>
      <c r="G33" s="3">
        <v>13</v>
      </c>
      <c r="N33" s="3" t="s">
        <v>49</v>
      </c>
      <c r="O33" s="3" t="s">
        <v>16</v>
      </c>
      <c r="P33" s="3" t="s">
        <v>0</v>
      </c>
    </row>
    <row r="34" spans="1:16" ht="34" x14ac:dyDescent="0.2">
      <c r="A34" s="3" t="str">
        <f>_xlfn.TEXTJOIN("|",FALSE,B34,C34,D34,E34,F34,G34,H34,I34,J34,K34,L34,O34,)</f>
        <v>145916|142050|0|1|7|13|1|||||en|</v>
      </c>
      <c r="B34" s="3">
        <v>145916</v>
      </c>
      <c r="C34" s="3">
        <v>142050</v>
      </c>
      <c r="D34" s="3">
        <v>0</v>
      </c>
      <c r="E34" s="3">
        <v>1</v>
      </c>
      <c r="F34" s="3">
        <v>7</v>
      </c>
      <c r="G34" s="3">
        <v>13</v>
      </c>
      <c r="H34" s="3">
        <v>1</v>
      </c>
      <c r="N34" s="3" t="s">
        <v>50</v>
      </c>
      <c r="O34" s="3" t="s">
        <v>16</v>
      </c>
      <c r="P34" s="3" t="s">
        <v>0</v>
      </c>
    </row>
    <row r="35" spans="1:16" ht="34" x14ac:dyDescent="0.2">
      <c r="A35" s="3" t="str">
        <f>_xlfn.TEXTJOIN("|",FALSE,B35,C35,D35,E35,F35,G35,H35,I35,J35,K35,L35,O35,)</f>
        <v>145916|142050|0|1|7|13|2|||||en|</v>
      </c>
      <c r="B35" s="3">
        <v>145916</v>
      </c>
      <c r="C35" s="3">
        <v>142050</v>
      </c>
      <c r="D35" s="3">
        <v>0</v>
      </c>
      <c r="E35" s="3">
        <v>1</v>
      </c>
      <c r="F35" s="3">
        <v>7</v>
      </c>
      <c r="G35" s="3">
        <v>13</v>
      </c>
      <c r="H35" s="3">
        <v>2</v>
      </c>
      <c r="N35" s="3" t="s">
        <v>51</v>
      </c>
      <c r="O35" s="3" t="s">
        <v>16</v>
      </c>
      <c r="P35" s="3" t="s">
        <v>0</v>
      </c>
    </row>
    <row r="36" spans="1:16" ht="51" x14ac:dyDescent="0.2">
      <c r="A36" s="3" t="str">
        <f>_xlfn.TEXTJOIN("|",FALSE,B36,C36,D36,E36,F36,G36,H36,I36,J36,K36,L36,O36,)</f>
        <v>145916|142050|0|2||||||||en|</v>
      </c>
      <c r="B36" s="3">
        <v>145916</v>
      </c>
      <c r="C36" s="3">
        <v>142050</v>
      </c>
      <c r="D36" s="3">
        <v>0</v>
      </c>
      <c r="E36" s="3">
        <v>2</v>
      </c>
      <c r="N36" s="3" t="s">
        <v>52</v>
      </c>
      <c r="O36" s="3" t="s">
        <v>16</v>
      </c>
      <c r="P36" s="3" t="s">
        <v>77</v>
      </c>
    </row>
    <row r="37" spans="1:16" ht="17" x14ac:dyDescent="0.2">
      <c r="A37" s="3" t="str">
        <f>_xlfn.TEXTJOIN("|",FALSE,B37,C37,D37,E37,F37,G37,H37,I37,J37,K37,L37,O37,)</f>
        <v>145916|142050|0|2|1|2||||||en|</v>
      </c>
      <c r="B37" s="3">
        <v>145916</v>
      </c>
      <c r="C37" s="3">
        <v>142050</v>
      </c>
      <c r="D37" s="3">
        <v>0</v>
      </c>
      <c r="E37" s="3">
        <v>2</v>
      </c>
      <c r="F37" s="3">
        <v>1</v>
      </c>
      <c r="G37" s="3">
        <v>2</v>
      </c>
      <c r="N37" s="3" t="s">
        <v>53</v>
      </c>
      <c r="O37" s="3" t="s">
        <v>16</v>
      </c>
      <c r="P37" s="3" t="s">
        <v>0</v>
      </c>
    </row>
    <row r="38" spans="1:16" ht="17" x14ac:dyDescent="0.2">
      <c r="A38" s="3" t="str">
        <f>_xlfn.TEXTJOIN("|",FALSE,B38,C38,D38,E38,F38,G38,H38,I38,J38,K38,L38,O38,)</f>
        <v>145916|142050|0|2|1|2|1|||||en|</v>
      </c>
      <c r="B38" s="3">
        <v>145916</v>
      </c>
      <c r="C38" s="3">
        <v>142050</v>
      </c>
      <c r="D38" s="3">
        <v>0</v>
      </c>
      <c r="E38" s="3">
        <v>2</v>
      </c>
      <c r="F38" s="3">
        <v>1</v>
      </c>
      <c r="G38" s="3">
        <v>2</v>
      </c>
      <c r="H38" s="3">
        <v>1</v>
      </c>
      <c r="N38" s="3" t="s">
        <v>54</v>
      </c>
      <c r="O38" s="3" t="s">
        <v>16</v>
      </c>
      <c r="P38" s="3" t="s">
        <v>0</v>
      </c>
    </row>
    <row r="39" spans="1:16" ht="34" x14ac:dyDescent="0.2">
      <c r="A39" s="3" t="str">
        <f>_xlfn.TEXTJOIN("|",FALSE,B39,C39,D39,E39,F39,G39,H39,I39,J39,K39,L39,O39,)</f>
        <v>145916|142050|0|2|1|2|2|||||en|</v>
      </c>
      <c r="B39" s="3">
        <v>145916</v>
      </c>
      <c r="C39" s="3">
        <v>142050</v>
      </c>
      <c r="D39" s="3">
        <v>0</v>
      </c>
      <c r="E39" s="3">
        <v>2</v>
      </c>
      <c r="F39" s="3">
        <v>1</v>
      </c>
      <c r="G39" s="3">
        <v>2</v>
      </c>
      <c r="H39" s="3">
        <v>2</v>
      </c>
      <c r="N39" s="3" t="s">
        <v>55</v>
      </c>
      <c r="O39" s="3" t="s">
        <v>16</v>
      </c>
      <c r="P39" s="3" t="s">
        <v>0</v>
      </c>
    </row>
    <row r="40" spans="1:16" ht="17" x14ac:dyDescent="0.2">
      <c r="A40" s="3" t="str">
        <f>_xlfn.TEXTJOIN("|",FALSE,B40,C40,D40,E40,F40,G40,H40,I40,J40,K40,L40,O40,)</f>
        <v>145916|142050|0|2|1|2|3|||||en|</v>
      </c>
      <c r="B40" s="3">
        <v>145916</v>
      </c>
      <c r="C40" s="3">
        <v>142050</v>
      </c>
      <c r="D40" s="3">
        <v>0</v>
      </c>
      <c r="E40" s="3">
        <v>2</v>
      </c>
      <c r="F40" s="3">
        <v>1</v>
      </c>
      <c r="G40" s="3">
        <v>2</v>
      </c>
      <c r="H40" s="3">
        <v>3</v>
      </c>
      <c r="N40" s="3" t="s">
        <v>56</v>
      </c>
      <c r="O40" s="3" t="s">
        <v>16</v>
      </c>
      <c r="P40" s="3" t="s">
        <v>0</v>
      </c>
    </row>
    <row r="41" spans="1:16" ht="17" x14ac:dyDescent="0.2">
      <c r="A41" s="3" t="str">
        <f>_xlfn.TEXTJOIN("|",FALSE,B41,C41,D41,E41,F41,G41,H41,I41,J41,K41,L41,O41,)</f>
        <v>145916|142050|0|2|1|2|4|||||en|</v>
      </c>
      <c r="B41" s="3">
        <v>145916</v>
      </c>
      <c r="C41" s="3">
        <v>142050</v>
      </c>
      <c r="D41" s="3">
        <v>0</v>
      </c>
      <c r="E41" s="3">
        <v>2</v>
      </c>
      <c r="F41" s="3">
        <v>1</v>
      </c>
      <c r="G41" s="3">
        <v>2</v>
      </c>
      <c r="H41" s="3">
        <v>4</v>
      </c>
      <c r="N41" s="3" t="s">
        <v>57</v>
      </c>
      <c r="O41" s="3" t="s">
        <v>16</v>
      </c>
      <c r="P41" s="3" t="s">
        <v>0</v>
      </c>
    </row>
    <row r="42" spans="1:16" ht="17" x14ac:dyDescent="0.2">
      <c r="A42" s="3" t="str">
        <f>_xlfn.TEXTJOIN("|",FALSE,B42,C42,D42,E42,F42,G42,H42,I42,J42,K42,L42,O42,)</f>
        <v>145916|142050|0|2|1|2|5|||||en|</v>
      </c>
      <c r="B42" s="3">
        <v>145916</v>
      </c>
      <c r="C42" s="3">
        <v>142050</v>
      </c>
      <c r="D42" s="3">
        <v>0</v>
      </c>
      <c r="E42" s="3">
        <v>2</v>
      </c>
      <c r="F42" s="3">
        <v>1</v>
      </c>
      <c r="G42" s="3">
        <v>2</v>
      </c>
      <c r="H42" s="3">
        <v>5</v>
      </c>
      <c r="N42" s="3" t="s">
        <v>58</v>
      </c>
      <c r="O42" s="3" t="s">
        <v>16</v>
      </c>
      <c r="P42" s="3" t="s">
        <v>0</v>
      </c>
    </row>
    <row r="43" spans="1:16" ht="17" x14ac:dyDescent="0.2">
      <c r="A43" s="3" t="str">
        <f>_xlfn.TEXTJOIN("|",FALSE,B43,C43,D43,E43,F43,G43,H43,I43,J43,K43,L43,O43,)</f>
        <v>145916|142050|0|2|1|2|6|||||en|</v>
      </c>
      <c r="B43" s="3">
        <v>145916</v>
      </c>
      <c r="C43" s="3">
        <v>142050</v>
      </c>
      <c r="D43" s="3">
        <v>0</v>
      </c>
      <c r="E43" s="3">
        <v>2</v>
      </c>
      <c r="F43" s="3">
        <v>1</v>
      </c>
      <c r="G43" s="3">
        <v>2</v>
      </c>
      <c r="H43" s="3">
        <v>6</v>
      </c>
      <c r="N43" s="3" t="s">
        <v>59</v>
      </c>
      <c r="O43" s="3" t="s">
        <v>16</v>
      </c>
      <c r="P43" s="3" t="s">
        <v>0</v>
      </c>
    </row>
    <row r="44" spans="1:16" ht="17" x14ac:dyDescent="0.2">
      <c r="A44" s="3" t="str">
        <f>_xlfn.TEXTJOIN("|",FALSE,B44,C44,D44,E44,F44,G44,H44,I44,J44,K44,L44,O44,)</f>
        <v>145916|142050|0|2|1|2|7|||||en|</v>
      </c>
      <c r="B44" s="3">
        <v>145916</v>
      </c>
      <c r="C44" s="3">
        <v>142050</v>
      </c>
      <c r="D44" s="3">
        <v>0</v>
      </c>
      <c r="E44" s="3">
        <v>2</v>
      </c>
      <c r="F44" s="3">
        <v>1</v>
      </c>
      <c r="G44" s="3">
        <v>2</v>
      </c>
      <c r="H44" s="3">
        <v>7</v>
      </c>
      <c r="N44" s="3" t="s">
        <v>59</v>
      </c>
      <c r="O44" s="3" t="s">
        <v>16</v>
      </c>
      <c r="P44" s="3" t="s">
        <v>0</v>
      </c>
    </row>
    <row r="45" spans="1:16" ht="17" x14ac:dyDescent="0.2">
      <c r="A45" s="3" t="str">
        <f>_xlfn.TEXTJOIN("|",FALSE,B45,C45,D45,E45,F45,G45,H45,I45,J45,K45,L45,O45,)</f>
        <v>145916|142050|0|2|2|3||||||en|</v>
      </c>
      <c r="B45" s="3">
        <v>145916</v>
      </c>
      <c r="C45" s="3">
        <v>142050</v>
      </c>
      <c r="D45" s="3">
        <v>0</v>
      </c>
      <c r="E45" s="3">
        <v>2</v>
      </c>
      <c r="F45" s="3">
        <v>2</v>
      </c>
      <c r="G45" s="3">
        <v>3</v>
      </c>
      <c r="N45" s="3" t="s">
        <v>60</v>
      </c>
      <c r="O45" s="3" t="s">
        <v>16</v>
      </c>
      <c r="P45" s="3" t="s">
        <v>77</v>
      </c>
    </row>
    <row r="46" spans="1:16" ht="17" x14ac:dyDescent="0.2">
      <c r="A46" s="3" t="str">
        <f>_xlfn.TEXTJOIN("|",FALSE,B46,C46,D46,E46,F46,G46,H46,I46,J46,K46,L46,O46,)</f>
        <v>145916|142050|0|2|2|3|1|||||en|</v>
      </c>
      <c r="B46" s="3">
        <v>145916</v>
      </c>
      <c r="C46" s="3">
        <v>142050</v>
      </c>
      <c r="D46" s="3">
        <v>0</v>
      </c>
      <c r="E46" s="3">
        <v>2</v>
      </c>
      <c r="F46" s="3">
        <v>2</v>
      </c>
      <c r="G46" s="3">
        <v>3</v>
      </c>
      <c r="H46" s="3">
        <v>1</v>
      </c>
      <c r="N46" s="3" t="s">
        <v>62</v>
      </c>
      <c r="O46" s="3" t="s">
        <v>16</v>
      </c>
      <c r="P46" s="3" t="s">
        <v>77</v>
      </c>
    </row>
    <row r="47" spans="1:16" ht="17" x14ac:dyDescent="0.2">
      <c r="A47" s="3" t="str">
        <f>_xlfn.TEXTJOIN("|",FALSE,B47,C47,D47,E47,F47,G47,H47,I47,J47,K47,L47,O47,)</f>
        <v>145916|142050|0|2|2|3|2|||||en|</v>
      </c>
      <c r="B47" s="3">
        <v>145916</v>
      </c>
      <c r="C47" s="3">
        <v>142050</v>
      </c>
      <c r="D47" s="3">
        <v>0</v>
      </c>
      <c r="E47" s="3">
        <v>2</v>
      </c>
      <c r="F47" s="3">
        <v>2</v>
      </c>
      <c r="G47" s="3">
        <v>3</v>
      </c>
      <c r="H47" s="3">
        <v>2</v>
      </c>
      <c r="N47" s="3" t="s">
        <v>61</v>
      </c>
      <c r="O47" s="3" t="s">
        <v>16</v>
      </c>
      <c r="P47" s="3" t="s">
        <v>77</v>
      </c>
    </row>
    <row r="48" spans="1:16" ht="34" x14ac:dyDescent="0.2">
      <c r="A48" s="3" t="str">
        <f>_xlfn.TEXTJOIN("|",FALSE,B48,C48,D48,E48,F48,G48,H48,I48,J48,K48,L48,O48,)</f>
        <v>145916|142050|0|2|2|3|3|||||en|</v>
      </c>
      <c r="B48" s="3">
        <v>145916</v>
      </c>
      <c r="C48" s="3">
        <v>142050</v>
      </c>
      <c r="D48" s="3">
        <v>0</v>
      </c>
      <c r="E48" s="3">
        <v>2</v>
      </c>
      <c r="F48" s="3">
        <v>2</v>
      </c>
      <c r="G48" s="3">
        <v>3</v>
      </c>
      <c r="H48" s="3">
        <v>3</v>
      </c>
      <c r="N48" s="3" t="s">
        <v>63</v>
      </c>
      <c r="O48" s="3" t="s">
        <v>16</v>
      </c>
      <c r="P48" s="3" t="s">
        <v>77</v>
      </c>
    </row>
    <row r="49" spans="1:16" ht="17" x14ac:dyDescent="0.2">
      <c r="A49" s="3" t="str">
        <f>_xlfn.TEXTJOIN("|",FALSE,B49,C49,D49,E49,F49,G49,H49,I49,J49,K49,L49,O49,)</f>
        <v>145916|142050|0|2|2|3|4|||||en|</v>
      </c>
      <c r="B49" s="3">
        <v>145916</v>
      </c>
      <c r="C49" s="3">
        <v>142050</v>
      </c>
      <c r="D49" s="3">
        <v>0</v>
      </c>
      <c r="E49" s="3">
        <v>2</v>
      </c>
      <c r="F49" s="3">
        <v>2</v>
      </c>
      <c r="G49" s="3">
        <v>3</v>
      </c>
      <c r="H49" s="3">
        <v>4</v>
      </c>
      <c r="N49" s="3" t="s">
        <v>64</v>
      </c>
      <c r="O49" s="3" t="s">
        <v>16</v>
      </c>
      <c r="P49" s="3" t="s">
        <v>77</v>
      </c>
    </row>
    <row r="50" spans="1:16" ht="17" x14ac:dyDescent="0.2">
      <c r="A50" s="3" t="str">
        <f>_xlfn.TEXTJOIN("|",FALSE,B50,C50,D50,E50,F50,G50,H50,I50,J50,K50,L50,O50,)</f>
        <v>145916|142050|0|2|2|3|5|||||en|</v>
      </c>
      <c r="B50" s="3">
        <v>145916</v>
      </c>
      <c r="C50" s="3">
        <v>142050</v>
      </c>
      <c r="D50" s="3">
        <v>0</v>
      </c>
      <c r="E50" s="3">
        <v>2</v>
      </c>
      <c r="F50" s="3">
        <v>2</v>
      </c>
      <c r="G50" s="3">
        <v>3</v>
      </c>
      <c r="H50" s="3">
        <v>5</v>
      </c>
      <c r="N50" s="3" t="s">
        <v>65</v>
      </c>
      <c r="O50" s="3" t="s">
        <v>16</v>
      </c>
      <c r="P50" s="3" t="s">
        <v>77</v>
      </c>
    </row>
    <row r="51" spans="1:16" ht="51" x14ac:dyDescent="0.2">
      <c r="A51" s="3" t="str">
        <f>_xlfn.TEXTJOIN("|",FALSE,B51,C51,D51,E51,F51,G51,H51,I51,J51,K51,L51,O51,)</f>
        <v>145916|142050|0|2|3|4||||||en|</v>
      </c>
      <c r="B51" s="3">
        <v>145916</v>
      </c>
      <c r="C51" s="3">
        <v>142050</v>
      </c>
      <c r="D51" s="3">
        <v>0</v>
      </c>
      <c r="E51" s="3">
        <v>2</v>
      </c>
      <c r="F51" s="3">
        <v>3</v>
      </c>
      <c r="G51" s="3">
        <v>4</v>
      </c>
      <c r="N51" s="3" t="s">
        <v>66</v>
      </c>
      <c r="O51" s="3" t="s">
        <v>16</v>
      </c>
      <c r="P51" s="3" t="s">
        <v>77</v>
      </c>
    </row>
    <row r="52" spans="1:16" ht="17" x14ac:dyDescent="0.2">
      <c r="A52" s="3" t="str">
        <f>_xlfn.TEXTJOIN("|",FALSE,B52,C52,D52,E52,F52,G52,H52,I52,J52,K52,L52,O52,)</f>
        <v>145916|142050|0|2|3|4||||||en|</v>
      </c>
      <c r="B52" s="3">
        <v>145916</v>
      </c>
      <c r="C52" s="3">
        <v>142050</v>
      </c>
      <c r="D52" s="3">
        <v>0</v>
      </c>
      <c r="E52" s="3">
        <v>2</v>
      </c>
      <c r="F52" s="3">
        <v>3</v>
      </c>
      <c r="G52" s="3">
        <v>4</v>
      </c>
      <c r="N52" s="3" t="s">
        <v>67</v>
      </c>
      <c r="O52" s="3" t="s">
        <v>16</v>
      </c>
      <c r="P52" s="3" t="s">
        <v>77</v>
      </c>
    </row>
    <row r="53" spans="1:16" ht="17" x14ac:dyDescent="0.2">
      <c r="A53" s="3" t="str">
        <f>_xlfn.TEXTJOIN("|",FALSE,B53,C53,D53,E53,F53,G53,H53,I53,J53,K53,L53,O53,)</f>
        <v>145916|142050|0|2|3|4||||||en|</v>
      </c>
      <c r="B53" s="3">
        <v>145916</v>
      </c>
      <c r="C53" s="3">
        <v>142050</v>
      </c>
      <c r="D53" s="3">
        <v>0</v>
      </c>
      <c r="E53" s="3">
        <v>2</v>
      </c>
      <c r="F53" s="3">
        <v>3</v>
      </c>
      <c r="G53" s="3">
        <v>4</v>
      </c>
      <c r="N53" s="3" t="s">
        <v>68</v>
      </c>
      <c r="O53" s="3" t="s">
        <v>16</v>
      </c>
      <c r="P53" s="3" t="s">
        <v>77</v>
      </c>
    </row>
    <row r="54" spans="1:16" ht="17" x14ac:dyDescent="0.2">
      <c r="A54" s="3" t="str">
        <f>_xlfn.TEXTJOIN("|",FALSE,B54,C54,D54,E54,F54,G54,H54,I54,J54,K54,L54,O54,)</f>
        <v>145916|142050|0|2|3|4||||||en|</v>
      </c>
      <c r="B54" s="3">
        <v>145916</v>
      </c>
      <c r="C54" s="3">
        <v>142050</v>
      </c>
      <c r="D54" s="3">
        <v>0</v>
      </c>
      <c r="E54" s="3">
        <v>2</v>
      </c>
      <c r="F54" s="3">
        <v>3</v>
      </c>
      <c r="G54" s="3">
        <v>4</v>
      </c>
      <c r="N54" s="3" t="s">
        <v>69</v>
      </c>
      <c r="O54" s="3" t="s">
        <v>16</v>
      </c>
      <c r="P54" s="3" t="s">
        <v>77</v>
      </c>
    </row>
    <row r="55" spans="1:16" ht="17" x14ac:dyDescent="0.2">
      <c r="A55" s="3" t="str">
        <f>_xlfn.TEXTJOIN("|",FALSE,B55,C55,D55,E55,F55,G55,H55,I55,J55,K55,L55,O55,)</f>
        <v>145916|142050|0|2|3|4||||||en|</v>
      </c>
      <c r="B55" s="3">
        <v>145916</v>
      </c>
      <c r="C55" s="3">
        <v>142050</v>
      </c>
      <c r="D55" s="3">
        <v>0</v>
      </c>
      <c r="E55" s="3">
        <v>2</v>
      </c>
      <c r="F55" s="3">
        <v>3</v>
      </c>
      <c r="G55" s="3">
        <v>4</v>
      </c>
      <c r="N55" s="3" t="s">
        <v>70</v>
      </c>
      <c r="O55" s="3" t="s">
        <v>16</v>
      </c>
      <c r="P55" s="3" t="s">
        <v>77</v>
      </c>
    </row>
    <row r="56" spans="1:16" ht="17" x14ac:dyDescent="0.2">
      <c r="A56" s="3" t="str">
        <f>_xlfn.TEXTJOIN("|",FALSE,B56,C56,D56,E56,F56,G56,H56,I56,J56,K56,L56,O56,)</f>
        <v>145916|142050|0|2|3|4||||||en|</v>
      </c>
      <c r="B56" s="3">
        <v>145916</v>
      </c>
      <c r="C56" s="3">
        <v>142050</v>
      </c>
      <c r="D56" s="3">
        <v>0</v>
      </c>
      <c r="E56" s="3">
        <v>2</v>
      </c>
      <c r="F56" s="3">
        <v>3</v>
      </c>
      <c r="G56" s="3">
        <v>4</v>
      </c>
      <c r="N56" s="3" t="s">
        <v>71</v>
      </c>
      <c r="O56" s="3" t="s">
        <v>16</v>
      </c>
      <c r="P56" s="3" t="s">
        <v>77</v>
      </c>
    </row>
    <row r="57" spans="1:16" ht="17" x14ac:dyDescent="0.2">
      <c r="A57" s="3" t="str">
        <f>_xlfn.TEXTJOIN("|",FALSE,B57,C57,D57,E57,F57,G57,H57,I57,J57,K57,L57,O57,)</f>
        <v>145916|142050|0|2|3|4||||||en|</v>
      </c>
      <c r="B57" s="3">
        <v>145916</v>
      </c>
      <c r="C57" s="3">
        <v>142050</v>
      </c>
      <c r="D57" s="3">
        <v>0</v>
      </c>
      <c r="E57" s="3">
        <v>2</v>
      </c>
      <c r="F57" s="3">
        <v>3</v>
      </c>
      <c r="G57" s="3">
        <v>4</v>
      </c>
      <c r="N57" s="3" t="s">
        <v>72</v>
      </c>
      <c r="O57" s="3" t="s">
        <v>16</v>
      </c>
      <c r="P57" s="3" t="s">
        <v>77</v>
      </c>
    </row>
    <row r="58" spans="1:16" ht="17" x14ac:dyDescent="0.2">
      <c r="A58" s="3" t="str">
        <f>_xlfn.TEXTJOIN("|",FALSE,B58,C58,D58,E58,F58,G58,H58,I58,J58,K58,L58,O58,)</f>
        <v>145916|142050|0|2|3|4||||||en|</v>
      </c>
      <c r="B58" s="3">
        <v>145916</v>
      </c>
      <c r="C58" s="3">
        <v>142050</v>
      </c>
      <c r="D58" s="3">
        <v>0</v>
      </c>
      <c r="E58" s="3">
        <v>2</v>
      </c>
      <c r="F58" s="3">
        <v>3</v>
      </c>
      <c r="G58" s="3">
        <v>4</v>
      </c>
      <c r="N58" s="3" t="s">
        <v>73</v>
      </c>
      <c r="O58" s="3" t="s">
        <v>16</v>
      </c>
      <c r="P58" s="3" t="s">
        <v>77</v>
      </c>
    </row>
    <row r="59" spans="1:16" ht="17" x14ac:dyDescent="0.2">
      <c r="A59" s="3" t="str">
        <f>_xlfn.TEXTJOIN("|",FALSE,B59,C59,D59,E59,F59,G59,H59,I59,J59,K59,L59,O59,)</f>
        <v>145916|142050|0|2|3|4||||||en|</v>
      </c>
      <c r="B59" s="3">
        <v>145916</v>
      </c>
      <c r="C59" s="3">
        <v>142050</v>
      </c>
      <c r="D59" s="3">
        <v>0</v>
      </c>
      <c r="E59" s="3">
        <v>2</v>
      </c>
      <c r="F59" s="3">
        <v>3</v>
      </c>
      <c r="G59" s="3">
        <v>4</v>
      </c>
      <c r="N59" s="3" t="s">
        <v>74</v>
      </c>
      <c r="O59" s="3" t="s">
        <v>16</v>
      </c>
      <c r="P59" s="3" t="s">
        <v>77</v>
      </c>
    </row>
    <row r="60" spans="1:16" ht="34" x14ac:dyDescent="0.2">
      <c r="A60" s="3" t="str">
        <f>_xlfn.TEXTJOIN("|",FALSE,B60,C60,D60,E60,F60,G60,H60,I60,J60,K60,L60,O60,)</f>
        <v>145916|142050|0|2|3|5||||||en|</v>
      </c>
      <c r="B60" s="3">
        <v>145916</v>
      </c>
      <c r="C60" s="3">
        <v>142050</v>
      </c>
      <c r="D60" s="3">
        <v>0</v>
      </c>
      <c r="E60" s="3">
        <v>2</v>
      </c>
      <c r="F60" s="3">
        <v>3</v>
      </c>
      <c r="G60" s="3">
        <v>5</v>
      </c>
      <c r="N60" s="3" t="s">
        <v>75</v>
      </c>
      <c r="O60" s="3" t="s">
        <v>16</v>
      </c>
      <c r="P60" s="3" t="s">
        <v>0</v>
      </c>
    </row>
    <row r="61" spans="1:16" ht="17" x14ac:dyDescent="0.2">
      <c r="A61" s="3" t="str">
        <f>_xlfn.TEXTJOIN("|",FALSE,B61,C61,D61,E61,F61,G61,H61,I61,J61,K61,L61,O61,)</f>
        <v>145916|142050|0|2|3|6||||||en|</v>
      </c>
      <c r="B61" s="3">
        <v>145916</v>
      </c>
      <c r="C61" s="3">
        <v>142050</v>
      </c>
      <c r="D61" s="3">
        <v>0</v>
      </c>
      <c r="E61" s="3">
        <v>2</v>
      </c>
      <c r="F61" s="3">
        <v>3</v>
      </c>
      <c r="G61" s="3">
        <v>6</v>
      </c>
      <c r="N61" s="3" t="s">
        <v>76</v>
      </c>
      <c r="O61" s="3" t="s">
        <v>16</v>
      </c>
      <c r="P61" s="3" t="s">
        <v>77</v>
      </c>
    </row>
  </sheetData>
  <phoneticPr fontId="2" type="noConversion"/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Table of Sections</vt:lpstr>
      <vt:lpstr>Table of Groups</vt:lpstr>
      <vt:lpstr>Table of Requirements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2022-02-06T17:00:49Z</dcterms:created>
  <dcterms:modified xsi:type="dcterms:W3CDTF">2022-02-14T00:22:31Z</dcterms:modified>
</cp:coreProperties>
</file>